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<sst xmlns="http://schemas.openxmlformats.org/spreadsheetml/2006/main" count="126" uniqueCount="76">
  <si>
    <t>工事費内訳書</t>
  </si>
  <si>
    <t>住　　　　所</t>
  </si>
  <si>
    <t>商号又は名称</t>
  </si>
  <si>
    <t>代 表 者 名</t>
  </si>
  <si>
    <t>工 事 名</t>
  </si>
  <si>
    <t>Ｒ８那土　古屋日浦線　那賀・花瀬　道路改良工事（企育）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</si>
  <si>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</si>
  <si>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</si>
  <si>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</si>
  <si>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</si>
  <si>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</si>
  <si>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</si>
  <si>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</si>
  <si>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</si>
  <si>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</si>
  <si>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残土処理工</t>
  </si>
  <si>
    <t>土砂等運搬</t>
  </si>
  <si>
    <t>m3</t>
  </si>
  <si>
    <t>擁壁工</t>
  </si>
  <si>
    <t>作業土工</t>
  </si>
  <si>
    <t>床掘り(掘削)</t>
  </si>
  <si>
    <t>床掘り</t>
  </si>
  <si>
    <t>埋戻し</t>
  </si>
  <si>
    <t>基面整正</t>
  </si>
  <si>
    <t>m2</t>
  </si>
  <si>
    <t>場所打擁壁工(構造物単位)</t>
  </si>
  <si>
    <t>重力式擁壁</t>
  </si>
  <si>
    <t>ｼｰﾙｺﾝｸﾘｰﾄ</t>
  </si>
  <si>
    <t>排水構造物工</t>
  </si>
  <si>
    <t>側溝工</t>
  </si>
  <si>
    <t>ﾌﾟﾚｷｬｽﾄU型側溝
　1号U型側溝</t>
  </si>
  <si>
    <t>m</t>
  </si>
  <si>
    <t>ﾌﾟﾚｷｬｽﾄU型側溝
　2号U型側溝</t>
  </si>
  <si>
    <t>管渠工</t>
  </si>
  <si>
    <t>鉄筋ｺﾝｸﾘｰﾄ台付管
　1号函渠</t>
  </si>
  <si>
    <t>集水桝･ﾏﾝﾎｰﾙ工</t>
  </si>
  <si>
    <t>現場打ち集水桝
　1号集水桝</t>
  </si>
  <si>
    <t>箇所</t>
  </si>
  <si>
    <t>現場打ち集水桝
　2号集水桝</t>
  </si>
  <si>
    <t xml:space="preserve">鋼製桝蓋　</t>
  </si>
  <si>
    <t>枚</t>
  </si>
  <si>
    <t>落石雪害防止工</t>
  </si>
  <si>
    <t>落石防護柵工
　H=2.0m</t>
  </si>
  <si>
    <t>支柱</t>
  </si>
  <si>
    <t>本</t>
  </si>
  <si>
    <t>ﾛｰﾌﾟ･金網</t>
  </si>
  <si>
    <t>防護柵工</t>
  </si>
  <si>
    <t>路側防護柵</t>
  </si>
  <si>
    <t>ｶﾞｰﾄﾞﾚｰﾙ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</si>
  <si>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</si>
  <si>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</si>
  <si>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</si>
  <si>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</si>
  <si>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</si>
  <si>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</si>
  <si>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</si>
  <si>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</si>
  <si>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</si>
  <si>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</si>
  <si>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</si>
  <si>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営繕費</t>
  </si>
  <si>
    <t>快適ﾄｲﾚ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</si>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</sst>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G11+G14+G23+G36+G41+G44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90.0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G15+G20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G16+G17+G18+G19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2.0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190.0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80.0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168.0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17</v>
      </c>
      <c r="F21" s="13" t="n">
        <v>180.0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5">
        <f>G24+G27+G30+G32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19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22</v>
      </c>
      <c r="E25" s="12" t="s">
        <v>17</v>
      </c>
      <c r="F25" s="13" t="n">
        <v>10.0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23</v>
      </c>
      <c r="E26" s="12" t="s">
        <v>24</v>
      </c>
      <c r="F26" s="13" t="n">
        <v>72.0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29</v>
      </c>
      <c r="D27" s="11"/>
      <c r="E27" s="12" t="s">
        <v>13</v>
      </c>
      <c r="F27" s="13" t="n">
        <v>1.0</v>
      </c>
      <c r="G27" s="15">
        <f>G28+G29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30</v>
      </c>
      <c r="E28" s="12" t="s">
        <v>31</v>
      </c>
      <c r="F28" s="13" t="n">
        <v>69.0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32</v>
      </c>
      <c r="E29" s="12" t="s">
        <v>31</v>
      </c>
      <c r="F29" s="13" t="n">
        <v>61.0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33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34</v>
      </c>
      <c r="E31" s="12" t="s">
        <v>31</v>
      </c>
      <c r="F31" s="13" t="n">
        <v>13.0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35</v>
      </c>
      <c r="D32" s="11"/>
      <c r="E32" s="12" t="s">
        <v>13</v>
      </c>
      <c r="F32" s="13" t="n">
        <v>1.0</v>
      </c>
      <c r="G32" s="15">
        <f>G33+G34+G35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36</v>
      </c>
      <c r="E33" s="12" t="s">
        <v>37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38</v>
      </c>
      <c r="E34" s="12" t="s">
        <v>37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39</v>
      </c>
      <c r="E35" s="12" t="s">
        <v>40</v>
      </c>
      <c r="F35" s="13" t="n">
        <v>2.0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41</v>
      </c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42</v>
      </c>
      <c r="D37" s="11"/>
      <c r="E37" s="12" t="s">
        <v>13</v>
      </c>
      <c r="F37" s="13" t="n">
        <v>1.0</v>
      </c>
      <c r="G37" s="15">
        <f>G38+G39+G40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43</v>
      </c>
      <c r="E38" s="12" t="s">
        <v>44</v>
      </c>
      <c r="F38" s="13" t="n">
        <v>2.0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43</v>
      </c>
      <c r="E39" s="12" t="s">
        <v>44</v>
      </c>
      <c r="F39" s="13" t="n">
        <v>32.0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45</v>
      </c>
      <c r="E40" s="12" t="s">
        <v>31</v>
      </c>
      <c r="F40" s="13" t="n">
        <v>82.0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46</v>
      </c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47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48</v>
      </c>
      <c r="E43" s="12" t="s">
        <v>31</v>
      </c>
      <c r="F43" s="13" t="n">
        <v>280.0</v>
      </c>
      <c r="G43" s="16"/>
      <c r="I43" s="17" t="n">
        <v>34.0</v>
      </c>
      <c r="J43" s="18" t="n">
        <v>4.0</v>
      </c>
    </row>
    <row r="44" ht="42.0" customHeight="true">
      <c r="A44" s="10"/>
      <c r="B44" s="11" t="s">
        <v>49</v>
      </c>
      <c r="C44" s="11"/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2.0</v>
      </c>
    </row>
    <row r="45" ht="42.0" customHeight="true">
      <c r="A45" s="10"/>
      <c r="B45" s="11"/>
      <c r="C45" s="11" t="s">
        <v>50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51</v>
      </c>
      <c r="E46" s="12" t="s">
        <v>52</v>
      </c>
      <c r="F46" s="13" t="n">
        <v>30.0</v>
      </c>
      <c r="G46" s="16"/>
      <c r="I46" s="17" t="n">
        <v>37.0</v>
      </c>
      <c r="J46" s="18" t="n">
        <v>4.0</v>
      </c>
    </row>
    <row r="47" ht="42.0" customHeight="true">
      <c r="A47" s="10" t="s">
        <v>53</v>
      </c>
      <c r="B47" s="11"/>
      <c r="C47" s="11"/>
      <c r="D47" s="11"/>
      <c r="E47" s="12" t="s">
        <v>13</v>
      </c>
      <c r="F47" s="13" t="n">
        <v>1.0</v>
      </c>
      <c r="G47" s="15">
        <f>G11+G14+G23+G36+G41+G44</f>
      </c>
      <c r="I47" s="17" t="n">
        <v>38.0</v>
      </c>
      <c r="J47" s="18" t="n">
        <v>20.0</v>
      </c>
    </row>
    <row r="48" ht="42.0" customHeight="true">
      <c r="A48" s="10"/>
      <c r="B48" s="11" t="s">
        <v>54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55</v>
      </c>
    </row>
    <row r="49" ht="42.0" customHeight="true">
      <c r="A49" s="10"/>
      <c r="B49" s="11" t="s">
        <v>56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57</v>
      </c>
    </row>
    <row r="50" ht="42.0" customHeight="true">
      <c r="A50" s="10" t="s">
        <v>58</v>
      </c>
      <c r="B50" s="11"/>
      <c r="C50" s="11"/>
      <c r="D50" s="11"/>
      <c r="E50" s="12" t="s">
        <v>13</v>
      </c>
      <c r="F50" s="13" t="n">
        <v>1.0</v>
      </c>
      <c r="G50" s="15">
        <f>G51+G54</f>
      </c>
      <c r="I50" s="17" t="n">
        <v>41.0</v>
      </c>
      <c r="J50" s="18" t="n">
        <v>200.0</v>
      </c>
    </row>
    <row r="51" ht="42.0" customHeight="true">
      <c r="A51" s="10"/>
      <c r="B51" s="11" t="s">
        <v>59</v>
      </c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2.0</v>
      </c>
    </row>
    <row r="52" ht="42.0" customHeight="true">
      <c r="A52" s="10"/>
      <c r="B52" s="11"/>
      <c r="C52" s="11" t="s">
        <v>60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61</v>
      </c>
      <c r="E53" s="12" t="s">
        <v>13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/>
      <c r="B54" s="11" t="s">
        <v>62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63</v>
      </c>
      <c r="B55" s="11"/>
      <c r="C55" s="11"/>
      <c r="D55" s="11"/>
      <c r="E55" s="12" t="s">
        <v>13</v>
      </c>
      <c r="F55" s="13" t="n">
        <v>1.0</v>
      </c>
      <c r="G55" s="15">
        <f>G47+G50</f>
      </c>
      <c r="I55" s="17" t="n">
        <v>46.0</v>
      </c>
      <c r="J55" s="18"/>
    </row>
    <row r="56" ht="42.0" customHeight="true">
      <c r="A56" s="10"/>
      <c r="B56" s="11" t="s">
        <v>64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210.0</v>
      </c>
    </row>
    <row r="57" ht="42.0" customHeight="true">
      <c r="A57" s="10"/>
      <c r="B57" s="11"/>
      <c r="C57" s="11" t="s">
        <v>65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66</v>
      </c>
    </row>
    <row r="58" ht="42.0" customHeight="true">
      <c r="A58" s="10"/>
      <c r="B58" s="11"/>
      <c r="C58" s="11" t="s">
        <v>67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68</v>
      </c>
    </row>
    <row r="59" ht="42.0" customHeight="true">
      <c r="A59" s="10" t="s">
        <v>69</v>
      </c>
      <c r="B59" s="11"/>
      <c r="C59" s="11"/>
      <c r="D59" s="11"/>
      <c r="E59" s="12" t="s">
        <v>13</v>
      </c>
      <c r="F59" s="13" t="n">
        <v>1.0</v>
      </c>
      <c r="G59" s="15">
        <f>G47+G50+G56</f>
      </c>
      <c r="I59" s="17" t="n">
        <v>50.0</v>
      </c>
      <c r="J59" s="18"/>
    </row>
    <row r="60" ht="42.0" customHeight="true">
      <c r="A60" s="10"/>
      <c r="B60" s="11" t="s">
        <v>70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71</v>
      </c>
    </row>
    <row r="61" ht="42.0" customHeight="true">
      <c r="A61" s="10"/>
      <c r="B61" s="11" t="s">
        <v>72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220.0</v>
      </c>
    </row>
    <row r="62" ht="42.0" customHeight="true">
      <c r="A62" s="10" t="s">
        <v>73</v>
      </c>
      <c r="B62" s="11"/>
      <c r="C62" s="11"/>
      <c r="D62" s="11"/>
      <c r="E62" s="12" t="s">
        <v>13</v>
      </c>
      <c r="F62" s="13" t="n">
        <v>1.0</v>
      </c>
      <c r="G62" s="15">
        <f>G59+G61</f>
      </c>
      <c r="I62" s="17" t="n">
        <v>53.0</v>
      </c>
      <c r="J62" s="18" t="n">
        <v>30.0</v>
      </c>
    </row>
    <row r="63" ht="42.0" customHeight="true">
      <c r="A63" s="19" t="s">
        <v>74</v>
      </c>
      <c r="B63" s="20"/>
      <c r="C63" s="20"/>
      <c r="D63" s="20"/>
      <c r="E63" s="21" t="s">
        <v>75</v>
      </c>
      <c r="F63" s="22" t="s">
        <v>75</v>
      </c>
      <c r="G63" s="24">
        <f>G62</f>
      </c>
      <c r="I63" s="26" t="n">
        <v>54.0</v>
      </c>
      <c r="J63" s="26" t="n">
        <v>90.0</v>
      </c>
    </row>
    <row r="64">
      <c r="I6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D17"/>
    <mergeCell ref="D18"/>
    <mergeCell ref="D19"/>
    <mergeCell ref="C20:D20"/>
    <mergeCell ref="D21"/>
    <mergeCell ref="D22"/>
    <mergeCell ref="B23:D23"/>
    <mergeCell ref="C24:D24"/>
    <mergeCell ref="D25"/>
    <mergeCell ref="D26"/>
    <mergeCell ref="C27:D27"/>
    <mergeCell ref="D28"/>
    <mergeCell ref="D29"/>
    <mergeCell ref="C30:D30"/>
    <mergeCell ref="D31"/>
    <mergeCell ref="C32:D32"/>
    <mergeCell ref="D33"/>
    <mergeCell ref="D34"/>
    <mergeCell ref="D35"/>
    <mergeCell ref="B36:D36"/>
    <mergeCell ref="C37:D37"/>
    <mergeCell ref="D38"/>
    <mergeCell ref="D39"/>
    <mergeCell ref="D40"/>
    <mergeCell ref="B41:D41"/>
    <mergeCell ref="C42:D42"/>
    <mergeCell ref="D43"/>
    <mergeCell ref="B44:D44"/>
    <mergeCell ref="C45:D45"/>
    <mergeCell ref="D46"/>
    <mergeCell ref="A47:D47"/>
    <mergeCell ref="B48:D48"/>
    <mergeCell ref="B49:D49"/>
    <mergeCell ref="A50:D50"/>
    <mergeCell ref="B51:D51"/>
    <mergeCell ref="C52:D52"/>
    <mergeCell ref="D53"/>
    <mergeCell ref="B54:D54"/>
    <mergeCell ref="A55:D55"/>
    <mergeCell ref="B56:D56"/>
    <mergeCell ref="C57:D57"/>
    <mergeCell ref="C58:D58"/>
    <mergeCell ref="A59:D59"/>
    <mergeCell ref="B60:D60"/>
    <mergeCell ref="B61:D61"/>
    <mergeCell ref="A62:D62"/>
    <mergeCell ref="A63:D6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2026-07-24T02:02:14Z</dcterms:created>
  <dc:creator>Apache POI</dc:creator>
</cp:coreProperties>
</file>